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8" windowWidth="15576" windowHeight="7992" activeTab="1"/>
  </bookViews>
  <sheets>
    <sheet name="Portfolio Data" sheetId="2" r:id="rId1"/>
    <sheet name="Financial Data" sheetId="1" r:id="rId2"/>
  </sheets>
  <calcPr calcId="145621"/>
</workbook>
</file>

<file path=xl/calcChain.xml><?xml version="1.0" encoding="utf-8"?>
<calcChain xmlns="http://schemas.openxmlformats.org/spreadsheetml/2006/main">
  <c r="B6" i="1"/>
  <c r="C6" l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</calcChain>
</file>

<file path=xl/sharedStrings.xml><?xml version="1.0" encoding="utf-8"?>
<sst xmlns="http://schemas.openxmlformats.org/spreadsheetml/2006/main" count="57" uniqueCount="33">
  <si>
    <t>תאריך</t>
  </si>
  <si>
    <t>ריט 1</t>
  </si>
  <si>
    <t>מזרחי טפחות</t>
  </si>
  <si>
    <t xml:space="preserve">שווי שוק </t>
  </si>
  <si>
    <t>הון עצמי</t>
  </si>
  <si>
    <t>שווי שוק מחולק בהון עצמי</t>
  </si>
  <si>
    <t>סה"כ מאזן</t>
  </si>
  <si>
    <t>30/09/2014 (אלפי ₪)</t>
  </si>
  <si>
    <t>ריבית חסרת סיכון (ליום)</t>
  </si>
  <si>
    <t>טבע</t>
  </si>
  <si>
    <t>אפריקה ישראל</t>
  </si>
  <si>
    <t>טאואר</t>
  </si>
  <si>
    <t>שיכון ובינוי</t>
  </si>
  <si>
    <t>פוקס</t>
  </si>
  <si>
    <t>פריגו</t>
  </si>
  <si>
    <t>עשות</t>
  </si>
  <si>
    <t>פועלים</t>
  </si>
  <si>
    <t>לאומי</t>
  </si>
  <si>
    <t>בזק</t>
  </si>
  <si>
    <t>אלביט מערכות</t>
  </si>
  <si>
    <t>נייס</t>
  </si>
  <si>
    <t>שופרסל</t>
  </si>
  <si>
    <t>שטראוס</t>
  </si>
  <si>
    <t>אבנר יהש</t>
  </si>
  <si>
    <t>אסם</t>
  </si>
  <si>
    <t>כיל</t>
  </si>
  <si>
    <t>אידיבי פיתוח</t>
  </si>
  <si>
    <t>חברה לישראל</t>
  </si>
  <si>
    <t>רמי לוי</t>
  </si>
  <si>
    <t>רציו יהש</t>
  </si>
  <si>
    <t>גב ים</t>
  </si>
  <si>
    <t>ת"א 100</t>
  </si>
  <si>
    <t>לוגריתם טבעי של סה"כ מאזן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</si>
</sst>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_ ;\-#,##0\ "/>
    <numFmt numFmtId="165" formatCode="0.00_ ;\-0.00\ "/>
    <numFmt numFmtId="166" formatCode="0.00000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b/>
      <sz val="10"/>
      <color theme="0"/>
      <name val="Arial"/>
      <family val="2"/>
      <scheme val="minor"/>
    </font>
    <font>
      <sz val="11"/>
      <color rgb="FF1F497D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5" fontId="20" fillId="0" borderId="0" xfId="1" applyNumberFormat="1" applyFont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0" fillId="0" borderId="0" xfId="0" applyBorder="1"/>
    <xf numFmtId="0" fontId="19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19" fillId="0" borderId="13" xfId="0" applyNumberFormat="1" applyFont="1" applyBorder="1" applyAlignment="1">
      <alignment horizontal="center" wrapText="1"/>
    </xf>
    <xf numFmtId="3" fontId="0" fillId="0" borderId="0" xfId="0" applyNumberFormat="1"/>
    <xf numFmtId="14" fontId="18" fillId="33" borderId="0" xfId="0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33" borderId="10" xfId="0" applyFont="1" applyFill="1" applyBorder="1" applyAlignment="1">
      <alignment horizontal="center"/>
    </xf>
    <xf numFmtId="164" fontId="20" fillId="0" borderId="0" xfId="1" applyNumberFormat="1" applyFont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34" borderId="10" xfId="0" applyFont="1" applyFill="1" applyBorder="1" applyAlignment="1">
      <alignment horizontal="right"/>
    </xf>
    <xf numFmtId="0" fontId="23" fillId="0" borderId="0" xfId="0" applyFont="1"/>
    <xf numFmtId="166" fontId="20" fillId="0" borderId="12" xfId="0" applyNumberFormat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rightToLeft="1" workbookViewId="0"/>
  </sheetViews>
  <sheetFormatPr defaultColWidth="9" defaultRowHeight="13.8"/>
  <cols>
    <col min="1" max="1" width="12.59765625" style="5" customWidth="1"/>
    <col min="2" max="26" width="12.59765625" style="3" customWidth="1"/>
    <col min="27" max="16384" width="9" style="3"/>
  </cols>
  <sheetData>
    <row r="1" spans="1:26">
      <c r="A1" s="2" t="s">
        <v>0</v>
      </c>
      <c r="B1" s="2" t="s">
        <v>2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2" t="s">
        <v>30</v>
      </c>
      <c r="Z1" s="2" t="s">
        <v>31</v>
      </c>
    </row>
    <row r="2" spans="1:26">
      <c r="A2" s="6">
        <v>41956</v>
      </c>
      <c r="B2" s="4">
        <v>4102</v>
      </c>
      <c r="C2" s="4">
        <v>22207.19</v>
      </c>
      <c r="D2" s="4">
        <v>532.9</v>
      </c>
      <c r="E2" s="4">
        <v>4154</v>
      </c>
      <c r="F2" s="4">
        <v>853.98</v>
      </c>
      <c r="G2" s="4">
        <v>955.9</v>
      </c>
      <c r="H2" s="4">
        <v>8222</v>
      </c>
      <c r="I2" s="4">
        <v>59430.86</v>
      </c>
      <c r="J2" s="4">
        <v>635.5</v>
      </c>
      <c r="K2" s="4">
        <v>1896.08</v>
      </c>
      <c r="L2" s="4">
        <v>1317</v>
      </c>
      <c r="M2" s="4">
        <v>653</v>
      </c>
      <c r="N2" s="4">
        <v>22410.59</v>
      </c>
      <c r="O2" s="4">
        <v>17729.87</v>
      </c>
      <c r="P2" s="4">
        <v>919.1</v>
      </c>
      <c r="Q2" s="4">
        <v>6191</v>
      </c>
      <c r="R2" s="4">
        <v>343.9</v>
      </c>
      <c r="S2" s="4">
        <v>7033</v>
      </c>
      <c r="T2" s="4">
        <v>2654.25</v>
      </c>
      <c r="U2" s="4">
        <v>285.8</v>
      </c>
      <c r="V2" s="4">
        <v>192600</v>
      </c>
      <c r="W2" s="4">
        <v>17200.759999999998</v>
      </c>
      <c r="X2" s="4">
        <v>46.2</v>
      </c>
      <c r="Y2" s="4">
        <v>102500</v>
      </c>
      <c r="Z2" s="4">
        <v>1289.52</v>
      </c>
    </row>
    <row r="3" spans="1:26">
      <c r="A3" s="6">
        <v>41959</v>
      </c>
      <c r="B3" s="4">
        <v>4175</v>
      </c>
      <c r="C3" s="4">
        <v>21699.99</v>
      </c>
      <c r="D3" s="4">
        <v>543.70000000000005</v>
      </c>
      <c r="E3" s="4">
        <v>4277</v>
      </c>
      <c r="F3" s="4">
        <v>857.91</v>
      </c>
      <c r="G3" s="4">
        <v>965.18</v>
      </c>
      <c r="H3" s="4">
        <v>8336</v>
      </c>
      <c r="I3" s="4">
        <v>59011.07</v>
      </c>
      <c r="J3" s="4">
        <v>633.6</v>
      </c>
      <c r="K3" s="4">
        <v>1910.02</v>
      </c>
      <c r="L3" s="4">
        <v>1328</v>
      </c>
      <c r="M3" s="4">
        <v>659.9</v>
      </c>
      <c r="N3" s="4">
        <v>22559.8</v>
      </c>
      <c r="O3" s="4">
        <v>17699.97</v>
      </c>
      <c r="P3" s="4">
        <v>921.5</v>
      </c>
      <c r="Q3" s="4">
        <v>6293</v>
      </c>
      <c r="R3" s="4">
        <v>345.7</v>
      </c>
      <c r="S3" s="4">
        <v>7135</v>
      </c>
      <c r="T3" s="4">
        <v>2658.19</v>
      </c>
      <c r="U3" s="4">
        <v>295.89999999999998</v>
      </c>
      <c r="V3" s="4">
        <v>193800</v>
      </c>
      <c r="W3" s="4">
        <v>17151.16</v>
      </c>
      <c r="X3" s="4">
        <v>46.1</v>
      </c>
      <c r="Y3" s="4">
        <v>103700</v>
      </c>
      <c r="Z3" s="4">
        <v>1289.55</v>
      </c>
    </row>
    <row r="4" spans="1:26">
      <c r="A4" s="6">
        <v>41960</v>
      </c>
      <c r="B4" s="4">
        <v>4244</v>
      </c>
      <c r="C4" s="4">
        <v>22160</v>
      </c>
      <c r="D4" s="4">
        <v>537.5</v>
      </c>
      <c r="E4" s="4">
        <v>4299</v>
      </c>
      <c r="F4" s="4">
        <v>859.09</v>
      </c>
      <c r="G4" s="4">
        <v>976.14</v>
      </c>
      <c r="H4" s="4">
        <v>8374</v>
      </c>
      <c r="I4" s="4">
        <v>59310.92</v>
      </c>
      <c r="J4" s="4">
        <v>633.9</v>
      </c>
      <c r="K4" s="4">
        <v>1955.8</v>
      </c>
      <c r="L4" s="4">
        <v>1347</v>
      </c>
      <c r="M4" s="4">
        <v>626</v>
      </c>
      <c r="N4" s="4">
        <v>22311.119999999999</v>
      </c>
      <c r="O4" s="4">
        <v>17820</v>
      </c>
      <c r="P4" s="4">
        <v>905.2</v>
      </c>
      <c r="Q4" s="4">
        <v>6215</v>
      </c>
      <c r="R4" s="4">
        <v>342</v>
      </c>
      <c r="S4" s="4">
        <v>7084</v>
      </c>
      <c r="T4" s="4">
        <v>2639.48</v>
      </c>
      <c r="U4" s="4">
        <v>291.7</v>
      </c>
      <c r="V4" s="4">
        <v>191900</v>
      </c>
      <c r="W4" s="4">
        <v>16972.61</v>
      </c>
      <c r="X4" s="4">
        <v>46.4</v>
      </c>
      <c r="Y4" s="4">
        <v>103700</v>
      </c>
      <c r="Z4" s="4">
        <v>1291.8499999999999</v>
      </c>
    </row>
    <row r="5" spans="1:26">
      <c r="A5" s="6">
        <v>41961</v>
      </c>
      <c r="B5" s="4">
        <v>4310</v>
      </c>
      <c r="C5" s="4">
        <v>22160</v>
      </c>
      <c r="D5" s="4">
        <v>534.9</v>
      </c>
      <c r="E5" s="4">
        <v>4320</v>
      </c>
      <c r="F5" s="4">
        <v>862.72</v>
      </c>
      <c r="G5" s="4">
        <v>977.23</v>
      </c>
      <c r="H5" s="4">
        <v>8224</v>
      </c>
      <c r="I5" s="4">
        <v>60250.46</v>
      </c>
      <c r="J5" s="4">
        <v>633.29999999999995</v>
      </c>
      <c r="K5" s="4">
        <v>1937.89</v>
      </c>
      <c r="L5" s="4">
        <v>1355</v>
      </c>
      <c r="M5" s="4">
        <v>621</v>
      </c>
      <c r="N5" s="4">
        <v>22181.81</v>
      </c>
      <c r="O5" s="4">
        <v>17800</v>
      </c>
      <c r="P5" s="4">
        <v>889.7</v>
      </c>
      <c r="Q5" s="4">
        <v>6130</v>
      </c>
      <c r="R5" s="4">
        <v>341</v>
      </c>
      <c r="S5" s="4">
        <v>7051</v>
      </c>
      <c r="T5" s="4">
        <v>2687.74</v>
      </c>
      <c r="U5" s="4">
        <v>295.39999999999998</v>
      </c>
      <c r="V5" s="4">
        <v>196400</v>
      </c>
      <c r="W5" s="4">
        <v>16952.77</v>
      </c>
      <c r="X5" s="4">
        <v>46.7</v>
      </c>
      <c r="Y5" s="4">
        <v>104200</v>
      </c>
      <c r="Z5" s="4">
        <v>1294.8800000000001</v>
      </c>
    </row>
    <row r="6" spans="1:26">
      <c r="A6" s="6">
        <v>41962</v>
      </c>
      <c r="B6" s="4">
        <v>4294</v>
      </c>
      <c r="C6" s="4">
        <v>22060</v>
      </c>
      <c r="D6" s="4">
        <v>531.29999999999995</v>
      </c>
      <c r="E6" s="4">
        <v>4332</v>
      </c>
      <c r="F6" s="4">
        <v>862.92</v>
      </c>
      <c r="G6" s="4">
        <v>977.92</v>
      </c>
      <c r="H6" s="4">
        <v>8372</v>
      </c>
      <c r="I6" s="4">
        <v>60910.14</v>
      </c>
      <c r="J6" s="4">
        <v>634.4</v>
      </c>
      <c r="K6" s="4">
        <v>1913.01</v>
      </c>
      <c r="L6" s="4">
        <v>1342</v>
      </c>
      <c r="M6" s="4">
        <v>627.6</v>
      </c>
      <c r="N6" s="4">
        <v>22261.39</v>
      </c>
      <c r="O6" s="4">
        <v>17780</v>
      </c>
      <c r="P6" s="4">
        <v>857</v>
      </c>
      <c r="Q6" s="4">
        <v>6111</v>
      </c>
      <c r="R6" s="4">
        <v>340</v>
      </c>
      <c r="S6" s="4">
        <v>7055</v>
      </c>
      <c r="T6" s="4">
        <v>2737.97</v>
      </c>
      <c r="U6" s="4">
        <v>298.7</v>
      </c>
      <c r="V6" s="4">
        <v>197500</v>
      </c>
      <c r="W6" s="4">
        <v>17299.96</v>
      </c>
      <c r="X6" s="4">
        <v>46.7</v>
      </c>
      <c r="Y6" s="4">
        <v>104500</v>
      </c>
      <c r="Z6" s="4">
        <v>1295.99</v>
      </c>
    </row>
    <row r="7" spans="1:26">
      <c r="A7" s="6">
        <v>41963</v>
      </c>
      <c r="B7" s="4">
        <v>4230</v>
      </c>
      <c r="C7" s="4">
        <v>22040</v>
      </c>
      <c r="D7" s="4">
        <v>520</v>
      </c>
      <c r="E7" s="4">
        <v>4369</v>
      </c>
      <c r="F7" s="4">
        <v>850.45</v>
      </c>
      <c r="G7" s="4">
        <v>973.58</v>
      </c>
      <c r="H7" s="4">
        <v>8239</v>
      </c>
      <c r="I7" s="4">
        <v>60030.57</v>
      </c>
      <c r="J7" s="4">
        <v>634.4</v>
      </c>
      <c r="K7" s="4">
        <v>1928.93</v>
      </c>
      <c r="L7" s="4">
        <v>1333</v>
      </c>
      <c r="M7" s="4">
        <v>635.1</v>
      </c>
      <c r="N7" s="4">
        <v>22460.33</v>
      </c>
      <c r="O7" s="4">
        <v>17820</v>
      </c>
      <c r="P7" s="4">
        <v>834</v>
      </c>
      <c r="Q7" s="4">
        <v>6256</v>
      </c>
      <c r="R7" s="4">
        <v>342.8</v>
      </c>
      <c r="S7" s="4">
        <v>7087</v>
      </c>
      <c r="T7" s="4">
        <v>2700.54</v>
      </c>
      <c r="U7" s="4">
        <v>258</v>
      </c>
      <c r="V7" s="4">
        <v>196100</v>
      </c>
      <c r="W7" s="4">
        <v>17250.36</v>
      </c>
      <c r="X7" s="4">
        <v>46</v>
      </c>
      <c r="Y7" s="4">
        <v>103700</v>
      </c>
      <c r="Z7" s="4">
        <v>1292.6199999999999</v>
      </c>
    </row>
    <row r="8" spans="1:26">
      <c r="A8" s="6">
        <v>41966</v>
      </c>
      <c r="B8" s="4">
        <v>4166</v>
      </c>
      <c r="C8" s="4">
        <v>22190</v>
      </c>
      <c r="D8" s="4">
        <v>497</v>
      </c>
      <c r="E8" s="4">
        <v>4560</v>
      </c>
      <c r="F8" s="4">
        <v>835.72</v>
      </c>
      <c r="G8" s="4">
        <v>970.71</v>
      </c>
      <c r="H8" s="4">
        <v>8098</v>
      </c>
      <c r="I8" s="4">
        <v>59470.85</v>
      </c>
      <c r="J8" s="4">
        <v>634.4</v>
      </c>
      <c r="K8" s="4">
        <v>1908.03</v>
      </c>
      <c r="L8" s="4">
        <v>1335</v>
      </c>
      <c r="M8" s="4">
        <v>635.79999999999995</v>
      </c>
      <c r="N8" s="4">
        <v>22360.86</v>
      </c>
      <c r="O8" s="4">
        <v>17980</v>
      </c>
      <c r="P8" s="4">
        <v>838.8</v>
      </c>
      <c r="Q8" s="4">
        <v>6156</v>
      </c>
      <c r="R8" s="4">
        <v>337.6</v>
      </c>
      <c r="S8" s="4">
        <v>7096</v>
      </c>
      <c r="T8" s="4">
        <v>2696.6</v>
      </c>
      <c r="U8" s="4">
        <v>213.5</v>
      </c>
      <c r="V8" s="4">
        <v>193400</v>
      </c>
      <c r="W8" s="4">
        <v>16982.53</v>
      </c>
      <c r="X8" s="4">
        <v>45.6</v>
      </c>
      <c r="Y8" s="4">
        <v>101600</v>
      </c>
      <c r="Z8" s="4">
        <v>1285.1099999999999</v>
      </c>
    </row>
    <row r="9" spans="1:26">
      <c r="A9" s="6">
        <v>41967</v>
      </c>
      <c r="B9" s="4">
        <v>4096</v>
      </c>
      <c r="C9" s="4">
        <v>21900</v>
      </c>
      <c r="D9" s="4">
        <v>494.5</v>
      </c>
      <c r="E9" s="4">
        <v>4900</v>
      </c>
      <c r="F9" s="4">
        <v>834.24</v>
      </c>
      <c r="G9" s="4">
        <v>970.91</v>
      </c>
      <c r="H9" s="4">
        <v>8037</v>
      </c>
      <c r="I9" s="4">
        <v>60720.23</v>
      </c>
      <c r="J9" s="4">
        <v>634.4</v>
      </c>
      <c r="K9" s="4">
        <v>1877.17</v>
      </c>
      <c r="L9" s="4">
        <v>1347</v>
      </c>
      <c r="M9" s="4">
        <v>647</v>
      </c>
      <c r="N9" s="4">
        <v>22539.9</v>
      </c>
      <c r="O9" s="4">
        <v>18000</v>
      </c>
      <c r="P9" s="4">
        <v>867.9</v>
      </c>
      <c r="Q9" s="4">
        <v>6308</v>
      </c>
      <c r="R9" s="4">
        <v>337.3</v>
      </c>
      <c r="S9" s="4">
        <v>7031</v>
      </c>
      <c r="T9" s="4">
        <v>2631.6</v>
      </c>
      <c r="U9" s="4">
        <v>225.5</v>
      </c>
      <c r="V9" s="4">
        <v>187700</v>
      </c>
      <c r="W9" s="4">
        <v>16982.53</v>
      </c>
      <c r="X9" s="4">
        <v>45</v>
      </c>
      <c r="Y9" s="4">
        <v>100300</v>
      </c>
      <c r="Z9" s="4">
        <v>1283.76</v>
      </c>
    </row>
    <row r="10" spans="1:26">
      <c r="A10" s="6">
        <v>41968</v>
      </c>
      <c r="B10" s="4">
        <v>4076</v>
      </c>
      <c r="C10" s="4">
        <v>21830</v>
      </c>
      <c r="D10" s="4">
        <v>536</v>
      </c>
      <c r="E10" s="4">
        <v>4990</v>
      </c>
      <c r="F10" s="4">
        <v>847.01</v>
      </c>
      <c r="G10" s="4">
        <v>964.59</v>
      </c>
      <c r="H10" s="4">
        <v>7980</v>
      </c>
      <c r="I10" s="4">
        <v>60540.32</v>
      </c>
      <c r="J10" s="4">
        <v>634.4</v>
      </c>
      <c r="K10" s="4">
        <v>1881.15</v>
      </c>
      <c r="L10" s="4">
        <v>1366</v>
      </c>
      <c r="M10" s="4">
        <v>669</v>
      </c>
      <c r="N10" s="4">
        <v>22580</v>
      </c>
      <c r="O10" s="4">
        <v>18450</v>
      </c>
      <c r="P10" s="4">
        <v>895</v>
      </c>
      <c r="Q10" s="4">
        <v>6231</v>
      </c>
      <c r="R10" s="4">
        <v>325</v>
      </c>
      <c r="S10" s="4">
        <v>6998</v>
      </c>
      <c r="T10" s="4">
        <v>2623.72</v>
      </c>
      <c r="U10" s="4">
        <v>223.9</v>
      </c>
      <c r="V10" s="4">
        <v>187900</v>
      </c>
      <c r="W10" s="4">
        <v>16972.61</v>
      </c>
      <c r="X10" s="4">
        <v>43.8</v>
      </c>
      <c r="Y10" s="4">
        <v>101300</v>
      </c>
      <c r="Z10" s="4">
        <v>1284.52</v>
      </c>
    </row>
    <row r="11" spans="1:26">
      <c r="A11" s="6">
        <v>41969</v>
      </c>
      <c r="B11" s="4">
        <v>4105</v>
      </c>
      <c r="C11" s="4">
        <v>22040</v>
      </c>
      <c r="D11" s="4">
        <v>548</v>
      </c>
      <c r="E11" s="4">
        <v>4999</v>
      </c>
      <c r="F11" s="4">
        <v>861.05</v>
      </c>
      <c r="G11" s="4">
        <v>951.86</v>
      </c>
      <c r="H11" s="4">
        <v>8127</v>
      </c>
      <c r="I11" s="4">
        <v>61190</v>
      </c>
      <c r="J11" s="4">
        <v>634.4</v>
      </c>
      <c r="K11" s="4">
        <v>1936.89</v>
      </c>
      <c r="L11" s="4">
        <v>1370</v>
      </c>
      <c r="M11" s="4">
        <v>680</v>
      </c>
      <c r="N11" s="4">
        <v>22720</v>
      </c>
      <c r="O11" s="4">
        <v>18400</v>
      </c>
      <c r="P11" s="4">
        <v>887.3</v>
      </c>
      <c r="Q11" s="4">
        <v>6437</v>
      </c>
      <c r="R11" s="4">
        <v>340.9</v>
      </c>
      <c r="S11" s="4">
        <v>7248</v>
      </c>
      <c r="T11" s="4">
        <v>2612.89</v>
      </c>
      <c r="U11" s="4">
        <v>229.6</v>
      </c>
      <c r="V11" s="4">
        <v>191000</v>
      </c>
      <c r="W11" s="4">
        <v>16992.45</v>
      </c>
      <c r="X11" s="4">
        <v>44.7</v>
      </c>
      <c r="Y11" s="4">
        <v>102900</v>
      </c>
      <c r="Z11" s="4">
        <v>1304.02</v>
      </c>
    </row>
    <row r="12" spans="1:26">
      <c r="A12" s="6">
        <v>41970</v>
      </c>
      <c r="B12" s="4">
        <v>4125</v>
      </c>
      <c r="C12" s="4">
        <v>22160</v>
      </c>
      <c r="D12" s="4">
        <v>569.9</v>
      </c>
      <c r="E12" s="4">
        <v>5010</v>
      </c>
      <c r="F12" s="4">
        <v>866.94</v>
      </c>
      <c r="G12" s="4">
        <v>956.1</v>
      </c>
      <c r="H12" s="4">
        <v>8238</v>
      </c>
      <c r="I12" s="4">
        <v>61729.74</v>
      </c>
      <c r="J12" s="4">
        <v>634.4</v>
      </c>
      <c r="K12" s="4">
        <v>1932.91</v>
      </c>
      <c r="L12" s="4">
        <v>1374</v>
      </c>
      <c r="M12" s="4">
        <v>689</v>
      </c>
      <c r="N12" s="4">
        <v>22590</v>
      </c>
      <c r="O12" s="4">
        <v>18480</v>
      </c>
      <c r="P12" s="4">
        <v>898.2</v>
      </c>
      <c r="Q12" s="4">
        <v>6479</v>
      </c>
      <c r="R12" s="4">
        <v>348.2</v>
      </c>
      <c r="S12" s="4">
        <v>7389</v>
      </c>
      <c r="T12" s="4">
        <v>2619.7800000000002</v>
      </c>
      <c r="U12" s="4">
        <v>227.2</v>
      </c>
      <c r="V12" s="4">
        <v>191000</v>
      </c>
      <c r="W12" s="4">
        <v>16069.91</v>
      </c>
      <c r="X12" s="4">
        <v>45.6</v>
      </c>
      <c r="Y12" s="4">
        <v>103600</v>
      </c>
      <c r="Z12" s="4">
        <v>1311.27</v>
      </c>
    </row>
    <row r="13" spans="1:26">
      <c r="A13" s="6">
        <v>41973</v>
      </c>
      <c r="B13" s="4">
        <v>4105</v>
      </c>
      <c r="C13" s="4">
        <v>22310</v>
      </c>
      <c r="D13" s="4">
        <v>534.9</v>
      </c>
      <c r="E13" s="4">
        <v>4985</v>
      </c>
      <c r="F13" s="4">
        <v>867.63</v>
      </c>
      <c r="G13" s="4">
        <v>956.2</v>
      </c>
      <c r="H13" s="4">
        <v>8559</v>
      </c>
      <c r="I13" s="4">
        <v>62100</v>
      </c>
      <c r="J13" s="4">
        <v>601.29999999999995</v>
      </c>
      <c r="K13" s="4">
        <v>1915.99</v>
      </c>
      <c r="L13" s="4">
        <v>1366</v>
      </c>
      <c r="M13" s="4">
        <v>701.5</v>
      </c>
      <c r="N13" s="4">
        <v>22950</v>
      </c>
      <c r="O13" s="4">
        <v>18400</v>
      </c>
      <c r="P13" s="4">
        <v>892.6</v>
      </c>
      <c r="Q13" s="4">
        <v>6398</v>
      </c>
      <c r="R13" s="4">
        <v>335.5</v>
      </c>
      <c r="S13" s="4">
        <v>7342</v>
      </c>
      <c r="T13" s="4">
        <v>2600.08</v>
      </c>
      <c r="U13" s="4">
        <v>213.9</v>
      </c>
      <c r="V13" s="4">
        <v>191200</v>
      </c>
      <c r="W13" s="4">
        <v>15534.25</v>
      </c>
      <c r="X13" s="4">
        <v>42.1</v>
      </c>
      <c r="Y13" s="4">
        <v>103600</v>
      </c>
      <c r="Z13" s="4">
        <v>1306.94</v>
      </c>
    </row>
    <row r="14" spans="1:26">
      <c r="A14" s="6">
        <v>41974</v>
      </c>
      <c r="B14" s="4">
        <v>4100</v>
      </c>
      <c r="C14" s="4">
        <v>22380</v>
      </c>
      <c r="D14" s="4">
        <v>520.70000000000005</v>
      </c>
      <c r="E14" s="4">
        <v>4959</v>
      </c>
      <c r="F14" s="4">
        <v>868.12</v>
      </c>
      <c r="G14" s="4">
        <v>955.21</v>
      </c>
      <c r="H14" s="4">
        <v>8451</v>
      </c>
      <c r="I14" s="4">
        <v>62860</v>
      </c>
      <c r="J14" s="4">
        <v>597.70000000000005</v>
      </c>
      <c r="K14" s="4">
        <v>1915</v>
      </c>
      <c r="L14" s="4">
        <v>1373</v>
      </c>
      <c r="M14" s="4">
        <v>696.9</v>
      </c>
      <c r="N14" s="4">
        <v>22740</v>
      </c>
      <c r="O14" s="4">
        <v>18800</v>
      </c>
      <c r="P14" s="4">
        <v>886.7</v>
      </c>
      <c r="Q14" s="4">
        <v>6333</v>
      </c>
      <c r="R14" s="4">
        <v>326.3</v>
      </c>
      <c r="S14" s="4">
        <v>7234</v>
      </c>
      <c r="T14" s="4">
        <v>2600.08</v>
      </c>
      <c r="U14" s="4">
        <v>208</v>
      </c>
      <c r="V14" s="4">
        <v>191000</v>
      </c>
      <c r="W14" s="4">
        <v>15306.1</v>
      </c>
      <c r="X14" s="4">
        <v>41.1</v>
      </c>
      <c r="Y14" s="4">
        <v>102100</v>
      </c>
      <c r="Z14" s="4">
        <v>1306.7</v>
      </c>
    </row>
    <row r="15" spans="1:26">
      <c r="A15" s="6">
        <v>41975</v>
      </c>
      <c r="B15" s="4">
        <v>4085</v>
      </c>
      <c r="C15" s="4">
        <v>22580</v>
      </c>
      <c r="D15" s="4">
        <v>514.29999999999995</v>
      </c>
      <c r="E15" s="4">
        <v>5072</v>
      </c>
      <c r="F15" s="4">
        <v>864.88</v>
      </c>
      <c r="G15" s="4">
        <v>957.19</v>
      </c>
      <c r="H15" s="4">
        <v>8298</v>
      </c>
      <c r="I15" s="4">
        <v>63190</v>
      </c>
      <c r="J15" s="4">
        <v>570.4</v>
      </c>
      <c r="K15" s="4">
        <v>1924</v>
      </c>
      <c r="L15" s="4">
        <v>1346</v>
      </c>
      <c r="M15" s="4">
        <v>709</v>
      </c>
      <c r="N15" s="4">
        <v>22900</v>
      </c>
      <c r="O15" s="4">
        <v>19100</v>
      </c>
      <c r="P15" s="4">
        <v>869.2</v>
      </c>
      <c r="Q15" s="4">
        <v>6187</v>
      </c>
      <c r="R15" s="4">
        <v>321.5</v>
      </c>
      <c r="S15" s="4">
        <v>7188</v>
      </c>
      <c r="T15" s="4">
        <v>2540.9899999999998</v>
      </c>
      <c r="U15" s="4">
        <v>193.7</v>
      </c>
      <c r="V15" s="4">
        <v>187100</v>
      </c>
      <c r="W15" s="4">
        <v>14770.43</v>
      </c>
      <c r="X15" s="4">
        <v>39.299999999999997</v>
      </c>
      <c r="Y15" s="4">
        <v>102000</v>
      </c>
      <c r="Z15" s="4">
        <v>1307.1099999999999</v>
      </c>
    </row>
    <row r="16" spans="1:26">
      <c r="A16" s="6">
        <v>41976</v>
      </c>
      <c r="B16" s="4">
        <v>4066</v>
      </c>
      <c r="C16" s="4">
        <v>22900</v>
      </c>
      <c r="D16" s="4">
        <v>521.70000000000005</v>
      </c>
      <c r="E16" s="4">
        <v>5326</v>
      </c>
      <c r="F16" s="4">
        <v>882.76</v>
      </c>
      <c r="G16" s="4">
        <v>971.4</v>
      </c>
      <c r="H16" s="4">
        <v>8362</v>
      </c>
      <c r="I16" s="4">
        <v>62880</v>
      </c>
      <c r="J16" s="4">
        <v>568.5</v>
      </c>
      <c r="K16" s="4">
        <v>1929</v>
      </c>
      <c r="L16" s="4">
        <v>1329</v>
      </c>
      <c r="M16" s="4">
        <v>714</v>
      </c>
      <c r="N16" s="4">
        <v>22920</v>
      </c>
      <c r="O16" s="4">
        <v>19160</v>
      </c>
      <c r="P16" s="4">
        <v>867.1</v>
      </c>
      <c r="Q16" s="4">
        <v>6167</v>
      </c>
      <c r="R16" s="4">
        <v>321.89999999999998</v>
      </c>
      <c r="S16" s="4">
        <v>7116</v>
      </c>
      <c r="T16" s="4">
        <v>2615</v>
      </c>
      <c r="U16" s="4">
        <v>193.8</v>
      </c>
      <c r="V16" s="4">
        <v>193300</v>
      </c>
      <c r="W16" s="4">
        <v>14512.52</v>
      </c>
      <c r="X16" s="4">
        <v>39.700000000000003</v>
      </c>
      <c r="Y16" s="4">
        <v>105200</v>
      </c>
      <c r="Z16" s="4">
        <v>1314.78</v>
      </c>
    </row>
    <row r="17" spans="1:26">
      <c r="A17" s="6">
        <v>41977</v>
      </c>
      <c r="B17" s="4">
        <v>4079</v>
      </c>
      <c r="C17" s="4">
        <v>22990</v>
      </c>
      <c r="D17" s="4">
        <v>524.20000000000005</v>
      </c>
      <c r="E17" s="4">
        <v>5330</v>
      </c>
      <c r="F17" s="4">
        <v>880.1</v>
      </c>
      <c r="G17" s="4">
        <v>968.2</v>
      </c>
      <c r="H17" s="4">
        <v>8443</v>
      </c>
      <c r="I17" s="4">
        <v>62880</v>
      </c>
      <c r="J17" s="4">
        <v>568.29999999999995</v>
      </c>
      <c r="K17" s="4">
        <v>1943</v>
      </c>
      <c r="L17" s="4">
        <v>1323</v>
      </c>
      <c r="M17" s="4">
        <v>729</v>
      </c>
      <c r="N17" s="4">
        <v>22820</v>
      </c>
      <c r="O17" s="4">
        <v>19280</v>
      </c>
      <c r="P17" s="4">
        <v>845.1</v>
      </c>
      <c r="Q17" s="4">
        <v>6117</v>
      </c>
      <c r="R17" s="4">
        <v>328</v>
      </c>
      <c r="S17" s="4">
        <v>7165</v>
      </c>
      <c r="T17" s="4">
        <v>2613</v>
      </c>
      <c r="U17" s="4">
        <v>202.5</v>
      </c>
      <c r="V17" s="4">
        <v>192400</v>
      </c>
      <c r="W17" s="4">
        <v>14829.95</v>
      </c>
      <c r="X17" s="4">
        <v>41.5</v>
      </c>
      <c r="Y17" s="4">
        <v>104400</v>
      </c>
      <c r="Z17" s="4">
        <v>1319.48</v>
      </c>
    </row>
    <row r="18" spans="1:26">
      <c r="A18" s="6">
        <v>41980</v>
      </c>
      <c r="B18" s="4">
        <v>4158</v>
      </c>
      <c r="C18" s="4">
        <v>22990</v>
      </c>
      <c r="D18" s="4">
        <v>520.20000000000005</v>
      </c>
      <c r="E18" s="4">
        <v>5518</v>
      </c>
      <c r="F18" s="4">
        <v>906.6</v>
      </c>
      <c r="G18" s="4">
        <v>974.1</v>
      </c>
      <c r="H18" s="4">
        <v>8489</v>
      </c>
      <c r="I18" s="4">
        <v>62900</v>
      </c>
      <c r="J18" s="4">
        <v>563.4</v>
      </c>
      <c r="K18" s="4">
        <v>1958</v>
      </c>
      <c r="L18" s="4">
        <v>1316</v>
      </c>
      <c r="M18" s="4">
        <v>739</v>
      </c>
      <c r="N18" s="4">
        <v>23110</v>
      </c>
      <c r="O18" s="4">
        <v>19690</v>
      </c>
      <c r="P18" s="4">
        <v>825</v>
      </c>
      <c r="Q18" s="4">
        <v>6148</v>
      </c>
      <c r="R18" s="4">
        <v>329</v>
      </c>
      <c r="S18" s="4">
        <v>7279</v>
      </c>
      <c r="T18" s="4">
        <v>2631</v>
      </c>
      <c r="U18" s="4">
        <v>202.7</v>
      </c>
      <c r="V18" s="4">
        <v>194600</v>
      </c>
      <c r="W18" s="4">
        <v>15050</v>
      </c>
      <c r="X18" s="4">
        <v>41.8</v>
      </c>
      <c r="Y18" s="4">
        <v>105200</v>
      </c>
      <c r="Z18" s="4">
        <v>1328.46</v>
      </c>
    </row>
    <row r="19" spans="1:26">
      <c r="A19" s="6">
        <v>41981</v>
      </c>
      <c r="B19" s="4">
        <v>4230</v>
      </c>
      <c r="C19" s="4">
        <v>22800</v>
      </c>
      <c r="D19" s="4">
        <v>506</v>
      </c>
      <c r="E19" s="4">
        <v>5525</v>
      </c>
      <c r="F19" s="4">
        <v>895.4</v>
      </c>
      <c r="G19" s="4">
        <v>966.6</v>
      </c>
      <c r="H19" s="4">
        <v>8361</v>
      </c>
      <c r="I19" s="4">
        <v>62520</v>
      </c>
      <c r="J19" s="4">
        <v>561.29999999999995</v>
      </c>
      <c r="K19" s="4">
        <v>1948</v>
      </c>
      <c r="L19" s="4">
        <v>1335</v>
      </c>
      <c r="M19" s="4">
        <v>744</v>
      </c>
      <c r="N19" s="4">
        <v>22790</v>
      </c>
      <c r="O19" s="4">
        <v>19460</v>
      </c>
      <c r="P19" s="4">
        <v>853</v>
      </c>
      <c r="Q19" s="4">
        <v>6179</v>
      </c>
      <c r="R19" s="4">
        <v>325.89999999999998</v>
      </c>
      <c r="S19" s="4">
        <v>7210</v>
      </c>
      <c r="T19" s="4">
        <v>2651</v>
      </c>
      <c r="U19" s="4">
        <v>203.7</v>
      </c>
      <c r="V19" s="4">
        <v>194500</v>
      </c>
      <c r="W19" s="4">
        <v>14900</v>
      </c>
      <c r="X19" s="4">
        <v>41.3</v>
      </c>
      <c r="Y19" s="4">
        <v>104300</v>
      </c>
      <c r="Z19" s="4">
        <v>1325.91</v>
      </c>
    </row>
    <row r="20" spans="1:26">
      <c r="A20" s="6">
        <v>41982</v>
      </c>
      <c r="B20" s="4">
        <v>4230</v>
      </c>
      <c r="C20" s="4">
        <v>22380</v>
      </c>
      <c r="D20" s="4">
        <v>500.4</v>
      </c>
      <c r="E20" s="4">
        <v>5277</v>
      </c>
      <c r="F20" s="4">
        <v>878.6</v>
      </c>
      <c r="G20" s="4">
        <v>961</v>
      </c>
      <c r="H20" s="4">
        <v>8185</v>
      </c>
      <c r="I20" s="4">
        <v>61360</v>
      </c>
      <c r="J20" s="4">
        <v>535.70000000000005</v>
      </c>
      <c r="K20" s="4">
        <v>1953</v>
      </c>
      <c r="L20" s="4">
        <v>1341</v>
      </c>
      <c r="M20" s="4">
        <v>711.9</v>
      </c>
      <c r="N20" s="4">
        <v>22590</v>
      </c>
      <c r="O20" s="4">
        <v>19260</v>
      </c>
      <c r="P20" s="4">
        <v>848.7</v>
      </c>
      <c r="Q20" s="4">
        <v>6257</v>
      </c>
      <c r="R20" s="4">
        <v>324.60000000000002</v>
      </c>
      <c r="S20" s="4">
        <v>7247</v>
      </c>
      <c r="T20" s="4">
        <v>2672</v>
      </c>
      <c r="U20" s="4">
        <v>194.1</v>
      </c>
      <c r="V20" s="4">
        <v>193300</v>
      </c>
      <c r="W20" s="4">
        <v>14620</v>
      </c>
      <c r="X20" s="4">
        <v>40.1</v>
      </c>
      <c r="Y20" s="4">
        <v>103700</v>
      </c>
      <c r="Z20" s="4">
        <v>1309.67</v>
      </c>
    </row>
    <row r="21" spans="1:26">
      <c r="A21" s="6">
        <v>41983</v>
      </c>
      <c r="B21" s="4">
        <v>4258</v>
      </c>
      <c r="C21" s="4">
        <v>22330</v>
      </c>
      <c r="D21" s="4">
        <v>521</v>
      </c>
      <c r="E21" s="4">
        <v>5431</v>
      </c>
      <c r="F21" s="4">
        <v>886</v>
      </c>
      <c r="G21" s="4">
        <v>971</v>
      </c>
      <c r="H21" s="4">
        <v>8315</v>
      </c>
      <c r="I21" s="4">
        <v>62200</v>
      </c>
      <c r="J21" s="4">
        <v>546</v>
      </c>
      <c r="K21" s="4">
        <v>1963</v>
      </c>
      <c r="L21" s="4">
        <v>1345</v>
      </c>
      <c r="M21" s="4">
        <v>702.7</v>
      </c>
      <c r="N21" s="4">
        <v>22370</v>
      </c>
      <c r="O21" s="4">
        <v>19540</v>
      </c>
      <c r="P21" s="4">
        <v>851.2</v>
      </c>
      <c r="Q21" s="4">
        <v>6220</v>
      </c>
      <c r="R21" s="4">
        <v>317.8</v>
      </c>
      <c r="S21" s="4">
        <v>7153</v>
      </c>
      <c r="T21" s="4">
        <v>2735</v>
      </c>
      <c r="U21" s="4">
        <v>190</v>
      </c>
      <c r="V21" s="4">
        <v>195300</v>
      </c>
      <c r="W21" s="4">
        <v>14500</v>
      </c>
      <c r="X21" s="4">
        <v>39</v>
      </c>
      <c r="Y21" s="4">
        <v>103800</v>
      </c>
      <c r="Z21" s="4">
        <v>1313.96</v>
      </c>
    </row>
    <row r="22" spans="1:26">
      <c r="A22" s="6">
        <v>41984</v>
      </c>
      <c r="B22" s="4">
        <v>4260</v>
      </c>
      <c r="C22" s="4">
        <v>22420</v>
      </c>
      <c r="D22" s="4">
        <v>508.1</v>
      </c>
      <c r="E22" s="4">
        <v>5272</v>
      </c>
      <c r="F22" s="4">
        <v>876</v>
      </c>
      <c r="G22" s="4">
        <v>966.4</v>
      </c>
      <c r="H22" s="4">
        <v>8419</v>
      </c>
      <c r="I22" s="4">
        <v>62190</v>
      </c>
      <c r="J22" s="4">
        <v>546</v>
      </c>
      <c r="K22" s="4">
        <v>1977</v>
      </c>
      <c r="L22" s="4">
        <v>1351</v>
      </c>
      <c r="M22" s="4">
        <v>714</v>
      </c>
      <c r="N22" s="4">
        <v>22800</v>
      </c>
      <c r="O22" s="4">
        <v>19660</v>
      </c>
      <c r="P22" s="4">
        <v>869</v>
      </c>
      <c r="Q22" s="4">
        <v>6313</v>
      </c>
      <c r="R22" s="4">
        <v>317</v>
      </c>
      <c r="S22" s="4">
        <v>7252</v>
      </c>
      <c r="T22" s="4">
        <v>2760</v>
      </c>
      <c r="U22" s="4">
        <v>182.3</v>
      </c>
      <c r="V22" s="4">
        <v>195800</v>
      </c>
      <c r="W22" s="4">
        <v>14520</v>
      </c>
      <c r="X22" s="4">
        <v>38.200000000000003</v>
      </c>
      <c r="Y22" s="4">
        <v>105000</v>
      </c>
      <c r="Z22" s="4">
        <v>1317.95</v>
      </c>
    </row>
    <row r="23" spans="1:26">
      <c r="A23" s="6">
        <v>41987</v>
      </c>
      <c r="B23" s="4">
        <v>4291</v>
      </c>
      <c r="C23" s="4">
        <v>21630</v>
      </c>
      <c r="D23" s="4">
        <v>485</v>
      </c>
      <c r="E23" s="4">
        <v>5208</v>
      </c>
      <c r="F23" s="4">
        <v>879.9</v>
      </c>
      <c r="G23" s="4">
        <v>968.8</v>
      </c>
      <c r="H23" s="4">
        <v>8503</v>
      </c>
      <c r="I23" s="4">
        <v>59680</v>
      </c>
      <c r="J23" s="4">
        <v>546</v>
      </c>
      <c r="K23" s="4">
        <v>1990</v>
      </c>
      <c r="L23" s="4">
        <v>1370</v>
      </c>
      <c r="M23" s="4">
        <v>708</v>
      </c>
      <c r="N23" s="4">
        <v>22810</v>
      </c>
      <c r="O23" s="4">
        <v>19500</v>
      </c>
      <c r="P23" s="4">
        <v>880.5</v>
      </c>
      <c r="Q23" s="4">
        <v>6313</v>
      </c>
      <c r="R23" s="4">
        <v>313.8</v>
      </c>
      <c r="S23" s="4">
        <v>7345</v>
      </c>
      <c r="T23" s="4">
        <v>2810</v>
      </c>
      <c r="U23" s="4">
        <v>169</v>
      </c>
      <c r="V23" s="4">
        <v>197000</v>
      </c>
      <c r="W23" s="4">
        <v>14590</v>
      </c>
      <c r="X23" s="4">
        <v>38.6</v>
      </c>
      <c r="Y23" s="4">
        <v>105200</v>
      </c>
      <c r="Z23" s="4">
        <v>1309.98</v>
      </c>
    </row>
    <row r="24" spans="1:26">
      <c r="A24" s="6">
        <v>41988</v>
      </c>
      <c r="B24" s="4">
        <v>4250</v>
      </c>
      <c r="C24" s="4">
        <v>21810</v>
      </c>
      <c r="D24" s="4">
        <v>469.9</v>
      </c>
      <c r="E24" s="4">
        <v>5273</v>
      </c>
      <c r="F24" s="4">
        <v>865.3</v>
      </c>
      <c r="G24" s="4">
        <v>972.8</v>
      </c>
      <c r="H24" s="4">
        <v>8477</v>
      </c>
      <c r="I24" s="4">
        <v>60340</v>
      </c>
      <c r="J24" s="4">
        <v>534</v>
      </c>
      <c r="K24" s="4">
        <v>1990</v>
      </c>
      <c r="L24" s="4">
        <v>1356</v>
      </c>
      <c r="M24" s="4">
        <v>693</v>
      </c>
      <c r="N24" s="4">
        <v>22660</v>
      </c>
      <c r="O24" s="4">
        <v>19710</v>
      </c>
      <c r="P24" s="4">
        <v>886.5</v>
      </c>
      <c r="Q24" s="4">
        <v>6254</v>
      </c>
      <c r="R24" s="4">
        <v>310</v>
      </c>
      <c r="S24" s="4">
        <v>7229</v>
      </c>
      <c r="T24" s="4">
        <v>2810</v>
      </c>
      <c r="U24" s="4">
        <v>166.1</v>
      </c>
      <c r="V24" s="4">
        <v>196000</v>
      </c>
      <c r="W24" s="4">
        <v>14940</v>
      </c>
      <c r="X24" s="4">
        <v>40</v>
      </c>
      <c r="Y24" s="4">
        <v>105800</v>
      </c>
      <c r="Z24" s="4">
        <v>1311.93</v>
      </c>
    </row>
    <row r="25" spans="1:26">
      <c r="A25" s="6">
        <v>41989</v>
      </c>
      <c r="B25" s="4">
        <v>4210</v>
      </c>
      <c r="C25" s="4">
        <v>22040</v>
      </c>
      <c r="D25" s="4">
        <v>431.3</v>
      </c>
      <c r="E25" s="4">
        <v>5062</v>
      </c>
      <c r="F25" s="4">
        <v>834.9</v>
      </c>
      <c r="G25" s="4">
        <v>953.3</v>
      </c>
      <c r="H25" s="4">
        <v>8315</v>
      </c>
      <c r="I25" s="4">
        <v>60850</v>
      </c>
      <c r="J25" s="4">
        <v>521.29999999999995</v>
      </c>
      <c r="K25" s="4">
        <v>1930</v>
      </c>
      <c r="L25" s="4">
        <v>1335</v>
      </c>
      <c r="M25" s="4">
        <v>694.3</v>
      </c>
      <c r="N25" s="4">
        <v>22410</v>
      </c>
      <c r="O25" s="4">
        <v>19400</v>
      </c>
      <c r="P25" s="4">
        <v>880.7</v>
      </c>
      <c r="Q25" s="4">
        <v>6270</v>
      </c>
      <c r="R25" s="4">
        <v>300</v>
      </c>
      <c r="S25" s="4">
        <v>7218</v>
      </c>
      <c r="T25" s="4">
        <v>2766</v>
      </c>
      <c r="U25" s="4">
        <v>151.9</v>
      </c>
      <c r="V25" s="4">
        <v>191300</v>
      </c>
      <c r="W25" s="4">
        <v>14440</v>
      </c>
      <c r="X25" s="4">
        <v>38.1</v>
      </c>
      <c r="Y25" s="4">
        <v>103500</v>
      </c>
      <c r="Z25" s="4">
        <v>1294.0999999999999</v>
      </c>
    </row>
    <row r="26" spans="1:26">
      <c r="A26" s="6">
        <v>41990</v>
      </c>
      <c r="B26" s="4">
        <v>4330</v>
      </c>
      <c r="C26" s="4">
        <v>21670</v>
      </c>
      <c r="D26" s="4">
        <v>433.8</v>
      </c>
      <c r="E26" s="4">
        <v>4950</v>
      </c>
      <c r="F26" s="4">
        <v>831.5</v>
      </c>
      <c r="G26" s="4">
        <v>953.2</v>
      </c>
      <c r="H26" s="4">
        <v>8455</v>
      </c>
      <c r="I26" s="4">
        <v>60970</v>
      </c>
      <c r="J26" s="4">
        <v>521.29999999999995</v>
      </c>
      <c r="K26" s="4">
        <v>1923</v>
      </c>
      <c r="L26" s="4">
        <v>1320</v>
      </c>
      <c r="M26" s="4">
        <v>706.2</v>
      </c>
      <c r="N26" s="4">
        <v>22610</v>
      </c>
      <c r="O26" s="4">
        <v>19300</v>
      </c>
      <c r="P26" s="4">
        <v>884.1</v>
      </c>
      <c r="Q26" s="4">
        <v>6305</v>
      </c>
      <c r="R26" s="4">
        <v>305.5</v>
      </c>
      <c r="S26" s="4">
        <v>7228</v>
      </c>
      <c r="T26" s="4">
        <v>2826</v>
      </c>
      <c r="U26" s="4">
        <v>152</v>
      </c>
      <c r="V26" s="4">
        <v>195600</v>
      </c>
      <c r="W26" s="4">
        <v>14360</v>
      </c>
      <c r="X26" s="4">
        <v>38.5</v>
      </c>
      <c r="Y26" s="4">
        <v>103100</v>
      </c>
      <c r="Z26" s="4">
        <v>1295.9000000000001</v>
      </c>
    </row>
    <row r="27" spans="1:26">
      <c r="A27" s="6">
        <v>41991</v>
      </c>
      <c r="B27" s="4">
        <v>4344</v>
      </c>
      <c r="C27" s="4">
        <v>22190</v>
      </c>
      <c r="D27" s="4">
        <v>438.7</v>
      </c>
      <c r="E27" s="4">
        <v>5155</v>
      </c>
      <c r="F27" s="4">
        <v>842.4</v>
      </c>
      <c r="G27" s="4">
        <v>970.5</v>
      </c>
      <c r="H27" s="4">
        <v>8804</v>
      </c>
      <c r="I27" s="4">
        <v>63900</v>
      </c>
      <c r="J27" s="4">
        <v>512.20000000000005</v>
      </c>
      <c r="K27" s="4">
        <v>1893</v>
      </c>
      <c r="L27" s="4">
        <v>1295</v>
      </c>
      <c r="M27" s="4">
        <v>705</v>
      </c>
      <c r="N27" s="4">
        <v>22460</v>
      </c>
      <c r="O27" s="4">
        <v>19620</v>
      </c>
      <c r="P27" s="4">
        <v>874</v>
      </c>
      <c r="Q27" s="4">
        <v>6133</v>
      </c>
      <c r="R27" s="4">
        <v>311</v>
      </c>
      <c r="S27" s="4">
        <v>7040</v>
      </c>
      <c r="T27" s="4">
        <v>2900</v>
      </c>
      <c r="U27" s="4">
        <v>155</v>
      </c>
      <c r="V27" s="4">
        <v>199800</v>
      </c>
      <c r="W27" s="4">
        <v>14520</v>
      </c>
      <c r="X27" s="4">
        <v>39.6</v>
      </c>
      <c r="Y27" s="4">
        <v>104500</v>
      </c>
      <c r="Z27" s="4">
        <v>1311.06</v>
      </c>
    </row>
    <row r="28" spans="1:26">
      <c r="A28" s="6">
        <v>41994</v>
      </c>
      <c r="B28" s="4">
        <v>4274</v>
      </c>
      <c r="C28" s="4">
        <v>22930</v>
      </c>
      <c r="D28" s="4">
        <v>416.7</v>
      </c>
      <c r="E28" s="4">
        <v>5115</v>
      </c>
      <c r="F28" s="4">
        <v>848.6</v>
      </c>
      <c r="G28" s="4">
        <v>977.5</v>
      </c>
      <c r="H28" s="4">
        <v>9076</v>
      </c>
      <c r="I28" s="4">
        <v>65710</v>
      </c>
      <c r="J28" s="4">
        <v>512.20000000000005</v>
      </c>
      <c r="K28" s="4">
        <v>1870</v>
      </c>
      <c r="L28" s="4">
        <v>1270</v>
      </c>
      <c r="M28" s="4">
        <v>710</v>
      </c>
      <c r="N28" s="4">
        <v>22450</v>
      </c>
      <c r="O28" s="4">
        <v>19560</v>
      </c>
      <c r="P28" s="4">
        <v>870.7</v>
      </c>
      <c r="Q28" s="4">
        <v>6171</v>
      </c>
      <c r="R28" s="4">
        <v>313.5</v>
      </c>
      <c r="S28" s="4">
        <v>7007</v>
      </c>
      <c r="T28" s="4">
        <v>2899</v>
      </c>
      <c r="U28" s="4">
        <v>153.30000000000001</v>
      </c>
      <c r="V28" s="4">
        <v>199000</v>
      </c>
      <c r="W28" s="4">
        <v>14650</v>
      </c>
      <c r="X28" s="4">
        <v>41.2</v>
      </c>
      <c r="Y28" s="4">
        <v>105100</v>
      </c>
      <c r="Z28" s="4">
        <v>1316.89</v>
      </c>
    </row>
    <row r="29" spans="1:26">
      <c r="A29" s="6">
        <v>41995</v>
      </c>
      <c r="B29" s="4">
        <v>4211</v>
      </c>
      <c r="C29" s="4">
        <v>22410</v>
      </c>
      <c r="D29" s="4">
        <v>429.2</v>
      </c>
      <c r="E29" s="4">
        <v>5092</v>
      </c>
      <c r="F29" s="4">
        <v>848.7</v>
      </c>
      <c r="G29" s="4">
        <v>985</v>
      </c>
      <c r="H29" s="4">
        <v>9291</v>
      </c>
      <c r="I29" s="4">
        <v>65950</v>
      </c>
      <c r="J29" s="4">
        <v>505</v>
      </c>
      <c r="K29" s="4">
        <v>1867</v>
      </c>
      <c r="L29" s="4">
        <v>1275</v>
      </c>
      <c r="M29" s="4">
        <v>712.9</v>
      </c>
      <c r="N29" s="4">
        <v>22520</v>
      </c>
      <c r="O29" s="4">
        <v>19870</v>
      </c>
      <c r="P29" s="4">
        <v>864.9</v>
      </c>
      <c r="Q29" s="4">
        <v>6204</v>
      </c>
      <c r="R29" s="4">
        <v>296.89999999999998</v>
      </c>
      <c r="S29" s="4">
        <v>7055</v>
      </c>
      <c r="T29" s="4">
        <v>2868</v>
      </c>
      <c r="U29" s="4">
        <v>150.19999999999999</v>
      </c>
      <c r="V29" s="4">
        <v>195000</v>
      </c>
      <c r="W29" s="4">
        <v>14800</v>
      </c>
      <c r="X29" s="4">
        <v>37.299999999999997</v>
      </c>
      <c r="Y29" s="4">
        <v>105300</v>
      </c>
      <c r="Z29" s="4">
        <v>1311.4</v>
      </c>
    </row>
    <row r="30" spans="1:26">
      <c r="A30" s="6">
        <v>41996</v>
      </c>
      <c r="B30" s="4">
        <v>4184</v>
      </c>
      <c r="C30" s="4">
        <v>22600</v>
      </c>
      <c r="D30" s="4">
        <v>417.4</v>
      </c>
      <c r="E30" s="4">
        <v>5025</v>
      </c>
      <c r="F30" s="4">
        <v>844.2</v>
      </c>
      <c r="G30" s="4">
        <v>977.5</v>
      </c>
      <c r="H30" s="4">
        <v>9340</v>
      </c>
      <c r="I30" s="4">
        <v>64410</v>
      </c>
      <c r="J30" s="4">
        <v>500</v>
      </c>
      <c r="K30" s="4">
        <v>1867</v>
      </c>
      <c r="L30" s="4">
        <v>1325</v>
      </c>
      <c r="M30" s="4">
        <v>703</v>
      </c>
      <c r="N30" s="4">
        <v>22900</v>
      </c>
      <c r="O30" s="4">
        <v>20160</v>
      </c>
      <c r="P30" s="4">
        <v>845.6</v>
      </c>
      <c r="Q30" s="4">
        <v>6170</v>
      </c>
      <c r="R30" s="4">
        <v>262</v>
      </c>
      <c r="S30" s="4">
        <v>7155</v>
      </c>
      <c r="T30" s="4">
        <v>2875</v>
      </c>
      <c r="U30" s="4">
        <v>147.69999999999999</v>
      </c>
      <c r="V30" s="4">
        <v>193000</v>
      </c>
      <c r="W30" s="4">
        <v>14730</v>
      </c>
      <c r="X30" s="4">
        <v>31</v>
      </c>
      <c r="Y30" s="4">
        <v>104000</v>
      </c>
      <c r="Z30" s="4">
        <v>1297.6300000000001</v>
      </c>
    </row>
    <row r="31" spans="1:26">
      <c r="A31" s="6">
        <v>41997</v>
      </c>
      <c r="B31" s="4">
        <v>4140</v>
      </c>
      <c r="C31" s="4">
        <v>22560</v>
      </c>
      <c r="D31" s="4">
        <v>414.5</v>
      </c>
      <c r="E31" s="4">
        <v>4960</v>
      </c>
      <c r="F31" s="4">
        <v>826</v>
      </c>
      <c r="G31" s="4">
        <v>967.5</v>
      </c>
      <c r="H31" s="4">
        <v>9393</v>
      </c>
      <c r="I31" s="4">
        <v>64900</v>
      </c>
      <c r="J31" s="4">
        <v>496.1</v>
      </c>
      <c r="K31" s="4">
        <v>1835</v>
      </c>
      <c r="L31" s="4">
        <v>1298</v>
      </c>
      <c r="M31" s="4">
        <v>687.3</v>
      </c>
      <c r="N31" s="4">
        <v>23210</v>
      </c>
      <c r="O31" s="4">
        <v>20000</v>
      </c>
      <c r="P31" s="4">
        <v>843.3</v>
      </c>
      <c r="Q31" s="4">
        <v>6160</v>
      </c>
      <c r="R31" s="4">
        <v>266.10000000000002</v>
      </c>
      <c r="S31" s="4">
        <v>7050</v>
      </c>
      <c r="T31" s="4">
        <v>2863</v>
      </c>
      <c r="U31" s="4">
        <v>140.4</v>
      </c>
      <c r="V31" s="4">
        <v>191300</v>
      </c>
      <c r="W31" s="4">
        <v>15060</v>
      </c>
      <c r="X31" s="4">
        <v>32.799999999999997</v>
      </c>
      <c r="Y31" s="4">
        <v>102800</v>
      </c>
      <c r="Z31" s="4">
        <v>1292.22</v>
      </c>
    </row>
    <row r="32" spans="1:26">
      <c r="A32" s="6">
        <v>41998</v>
      </c>
      <c r="B32" s="4">
        <v>4137</v>
      </c>
      <c r="C32" s="4">
        <v>22370</v>
      </c>
      <c r="D32" s="4">
        <v>407.4</v>
      </c>
      <c r="E32" s="4">
        <v>4903</v>
      </c>
      <c r="F32" s="4">
        <v>827.4</v>
      </c>
      <c r="G32" s="4">
        <v>969.4</v>
      </c>
      <c r="H32" s="4">
        <v>9515</v>
      </c>
      <c r="I32" s="4">
        <v>64900</v>
      </c>
      <c r="J32" s="4">
        <v>496.1</v>
      </c>
      <c r="K32" s="4">
        <v>1813</v>
      </c>
      <c r="L32" s="4">
        <v>1309</v>
      </c>
      <c r="M32" s="4">
        <v>694</v>
      </c>
      <c r="N32" s="4">
        <v>23380</v>
      </c>
      <c r="O32" s="4">
        <v>19950</v>
      </c>
      <c r="P32" s="4">
        <v>837.5</v>
      </c>
      <c r="Q32" s="4">
        <v>6140</v>
      </c>
      <c r="R32" s="4">
        <v>283</v>
      </c>
      <c r="S32" s="4">
        <v>7015</v>
      </c>
      <c r="T32" s="4">
        <v>2862</v>
      </c>
      <c r="U32" s="4">
        <v>131.69999999999999</v>
      </c>
      <c r="V32" s="4">
        <v>192900</v>
      </c>
      <c r="W32" s="4">
        <v>15180</v>
      </c>
      <c r="X32" s="4">
        <v>34.4</v>
      </c>
      <c r="Y32" s="4">
        <v>102200</v>
      </c>
      <c r="Z32" s="4">
        <v>1292.8399999999999</v>
      </c>
    </row>
    <row r="33" spans="1:26">
      <c r="A33" s="6">
        <v>42001</v>
      </c>
      <c r="B33" s="4">
        <v>4071</v>
      </c>
      <c r="C33" s="4">
        <v>22470</v>
      </c>
      <c r="D33" s="4">
        <v>401.7</v>
      </c>
      <c r="E33" s="4">
        <v>4965</v>
      </c>
      <c r="F33" s="4">
        <v>816</v>
      </c>
      <c r="G33" s="4">
        <v>968.5</v>
      </c>
      <c r="H33" s="4">
        <v>9540</v>
      </c>
      <c r="I33" s="4">
        <v>65200</v>
      </c>
      <c r="J33" s="4">
        <v>472</v>
      </c>
      <c r="K33" s="4">
        <v>1781</v>
      </c>
      <c r="L33" s="4">
        <v>1288</v>
      </c>
      <c r="M33" s="4">
        <v>699</v>
      </c>
      <c r="N33" s="4">
        <v>24040</v>
      </c>
      <c r="O33" s="4">
        <v>20000</v>
      </c>
      <c r="P33" s="4">
        <v>823.7</v>
      </c>
      <c r="Q33" s="4">
        <v>6108</v>
      </c>
      <c r="R33" s="4">
        <v>287.5</v>
      </c>
      <c r="S33" s="4">
        <v>6977</v>
      </c>
      <c r="T33" s="4">
        <v>2830</v>
      </c>
      <c r="U33" s="4">
        <v>126.4</v>
      </c>
      <c r="V33" s="4">
        <v>190700</v>
      </c>
      <c r="W33" s="4">
        <v>14730</v>
      </c>
      <c r="X33" s="4">
        <v>33.799999999999997</v>
      </c>
      <c r="Y33" s="4">
        <v>101200</v>
      </c>
      <c r="Z33" s="4">
        <v>1289.1199999999999</v>
      </c>
    </row>
    <row r="34" spans="1:26">
      <c r="A34" s="6">
        <v>42002</v>
      </c>
      <c r="B34" s="4">
        <v>4000</v>
      </c>
      <c r="C34" s="4">
        <v>22480</v>
      </c>
      <c r="D34" s="4">
        <v>391.6</v>
      </c>
      <c r="E34" s="4">
        <v>4865</v>
      </c>
      <c r="F34" s="4">
        <v>811.3</v>
      </c>
      <c r="G34" s="4">
        <v>952.9</v>
      </c>
      <c r="H34" s="4">
        <v>9301</v>
      </c>
      <c r="I34" s="4">
        <v>65080</v>
      </c>
      <c r="J34" s="4">
        <v>452.8</v>
      </c>
      <c r="K34" s="4">
        <v>1796</v>
      </c>
      <c r="L34" s="4">
        <v>1303</v>
      </c>
      <c r="M34" s="4">
        <v>695.8</v>
      </c>
      <c r="N34" s="4">
        <v>24140</v>
      </c>
      <c r="O34" s="4">
        <v>19780</v>
      </c>
      <c r="P34" s="4">
        <v>806.9</v>
      </c>
      <c r="Q34" s="4">
        <v>6108</v>
      </c>
      <c r="R34" s="4">
        <v>276</v>
      </c>
      <c r="S34" s="4">
        <v>6927</v>
      </c>
      <c r="T34" s="4">
        <v>2810</v>
      </c>
      <c r="U34" s="4">
        <v>149.9</v>
      </c>
      <c r="V34" s="4">
        <v>187300</v>
      </c>
      <c r="W34" s="4">
        <v>14220</v>
      </c>
      <c r="X34" s="4">
        <v>32.200000000000003</v>
      </c>
      <c r="Y34" s="4">
        <v>100100</v>
      </c>
      <c r="Z34" s="4">
        <v>1280.95</v>
      </c>
    </row>
    <row r="35" spans="1:26">
      <c r="A35" s="6">
        <v>42003</v>
      </c>
      <c r="B35" s="4">
        <v>3981</v>
      </c>
      <c r="C35" s="4">
        <v>22100</v>
      </c>
      <c r="D35" s="4">
        <v>372.8</v>
      </c>
      <c r="E35" s="4">
        <v>5125</v>
      </c>
      <c r="F35" s="4">
        <v>798</v>
      </c>
      <c r="G35" s="4">
        <v>945</v>
      </c>
      <c r="H35" s="4">
        <v>9093</v>
      </c>
      <c r="I35" s="4">
        <v>64980</v>
      </c>
      <c r="J35" s="4">
        <v>444.1</v>
      </c>
      <c r="K35" s="4">
        <v>1816</v>
      </c>
      <c r="L35" s="4">
        <v>1310</v>
      </c>
      <c r="M35" s="4">
        <v>684.9</v>
      </c>
      <c r="N35" s="4">
        <v>24170</v>
      </c>
      <c r="O35" s="4">
        <v>19890</v>
      </c>
      <c r="P35" s="4">
        <v>803.8</v>
      </c>
      <c r="Q35" s="4">
        <v>6028</v>
      </c>
      <c r="R35" s="4">
        <v>268</v>
      </c>
      <c r="S35" s="4">
        <v>6879</v>
      </c>
      <c r="T35" s="4">
        <v>2813</v>
      </c>
      <c r="U35" s="4">
        <v>169.1</v>
      </c>
      <c r="V35" s="4">
        <v>185200</v>
      </c>
      <c r="W35" s="4">
        <v>13940</v>
      </c>
      <c r="X35" s="4">
        <v>32.6</v>
      </c>
      <c r="Y35" s="4">
        <v>100100</v>
      </c>
      <c r="Z35" s="4">
        <v>1275.58</v>
      </c>
    </row>
    <row r="36" spans="1:26">
      <c r="A36" s="6">
        <v>42004</v>
      </c>
      <c r="B36" s="4">
        <v>4090</v>
      </c>
      <c r="C36" s="4">
        <v>22200</v>
      </c>
      <c r="D36" s="4">
        <v>356.8</v>
      </c>
      <c r="E36" s="4">
        <v>5160</v>
      </c>
      <c r="F36" s="4">
        <v>824</v>
      </c>
      <c r="G36" s="4">
        <v>961.4</v>
      </c>
      <c r="H36" s="4">
        <v>9237</v>
      </c>
      <c r="I36" s="4">
        <v>65440</v>
      </c>
      <c r="J36" s="4">
        <v>436.3</v>
      </c>
      <c r="K36" s="4">
        <v>1840</v>
      </c>
      <c r="L36" s="4">
        <v>1338</v>
      </c>
      <c r="M36" s="4">
        <v>695</v>
      </c>
      <c r="N36" s="4">
        <v>23800</v>
      </c>
      <c r="O36" s="4">
        <v>19710</v>
      </c>
      <c r="P36" s="4">
        <v>831.9</v>
      </c>
      <c r="Q36" s="4">
        <v>5860</v>
      </c>
      <c r="R36" s="4">
        <v>272</v>
      </c>
      <c r="S36" s="4">
        <v>6930</v>
      </c>
      <c r="T36" s="4">
        <v>2828</v>
      </c>
      <c r="U36" s="4">
        <v>197</v>
      </c>
      <c r="V36" s="4">
        <v>185600</v>
      </c>
      <c r="W36" s="4">
        <v>14380</v>
      </c>
      <c r="X36" s="4">
        <v>32.6</v>
      </c>
      <c r="Y36" s="4">
        <v>102700</v>
      </c>
      <c r="Z36" s="4">
        <v>1288.93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rightToLeft="1" tabSelected="1" workbookViewId="0">
      <selection activeCell="B12" sqref="B12"/>
    </sheetView>
  </sheetViews>
  <sheetFormatPr defaultRowHeight="13.8"/>
  <cols>
    <col min="1" max="1" width="20.5" bestFit="1" customWidth="1"/>
    <col min="2" max="25" width="13.59765625" customWidth="1"/>
  </cols>
  <sheetData>
    <row r="1" spans="1:25">
      <c r="A1" s="8" t="s">
        <v>7</v>
      </c>
      <c r="B1" s="11" t="s">
        <v>2</v>
      </c>
      <c r="C1" s="11" t="s">
        <v>9</v>
      </c>
      <c r="D1" s="11" t="s">
        <v>10</v>
      </c>
      <c r="E1" s="11" t="s">
        <v>11</v>
      </c>
      <c r="F1" s="11" t="s">
        <v>12</v>
      </c>
      <c r="G1" s="11" t="s">
        <v>1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11" t="s">
        <v>18</v>
      </c>
      <c r="N1" s="11" t="s">
        <v>19</v>
      </c>
      <c r="O1" s="11" t="s">
        <v>20</v>
      </c>
      <c r="P1" s="11" t="s">
        <v>21</v>
      </c>
      <c r="Q1" s="11" t="s">
        <v>22</v>
      </c>
      <c r="R1" s="11" t="s">
        <v>23</v>
      </c>
      <c r="S1" s="11" t="s">
        <v>24</v>
      </c>
      <c r="T1" s="11" t="s">
        <v>25</v>
      </c>
      <c r="U1" s="11" t="s">
        <v>26</v>
      </c>
      <c r="V1" s="11" t="s">
        <v>27</v>
      </c>
      <c r="W1" s="11" t="s">
        <v>28</v>
      </c>
      <c r="X1" s="11" t="s">
        <v>29</v>
      </c>
      <c r="Y1" s="11" t="s">
        <v>30</v>
      </c>
    </row>
    <row r="2" spans="1:25">
      <c r="A2" s="9" t="s">
        <v>3</v>
      </c>
      <c r="B2" s="12">
        <v>10156319</v>
      </c>
      <c r="C2" s="12">
        <v>189192725</v>
      </c>
      <c r="D2" s="12">
        <v>1316287</v>
      </c>
      <c r="E2" s="12">
        <v>2033051</v>
      </c>
      <c r="F2" s="12">
        <v>3696425</v>
      </c>
      <c r="G2" s="12">
        <v>1495267</v>
      </c>
      <c r="H2" s="12">
        <v>1215002</v>
      </c>
      <c r="I2" s="12">
        <v>73953617</v>
      </c>
      <c r="J2" s="12">
        <v>151358</v>
      </c>
      <c r="K2" s="12">
        <v>27433094</v>
      </c>
      <c r="L2" s="12">
        <v>21985384</v>
      </c>
      <c r="M2" s="12">
        <v>17421360</v>
      </c>
      <c r="N2" s="12">
        <v>9747693</v>
      </c>
      <c r="O2" s="12">
        <v>8957992</v>
      </c>
      <c r="P2" s="12">
        <v>2212338</v>
      </c>
      <c r="Q2" s="12">
        <v>7266349</v>
      </c>
      <c r="R2" s="12">
        <v>12155458</v>
      </c>
      <c r="S2" s="12">
        <v>8746443</v>
      </c>
      <c r="T2" s="12">
        <v>33690866</v>
      </c>
      <c r="U2" s="12">
        <v>1139926</v>
      </c>
      <c r="V2" s="12">
        <v>15958922</v>
      </c>
      <c r="W2" s="12">
        <v>2459875</v>
      </c>
      <c r="X2" s="12">
        <v>3771933</v>
      </c>
      <c r="Y2" s="12">
        <v>2072441</v>
      </c>
    </row>
    <row r="3" spans="1:25">
      <c r="A3" s="9" t="s">
        <v>4</v>
      </c>
      <c r="B3" s="12">
        <v>10779000</v>
      </c>
      <c r="C3" s="12">
        <v>87460650</v>
      </c>
      <c r="D3" s="12">
        <v>7786218</v>
      </c>
      <c r="E3" s="12">
        <v>663699.59499999997</v>
      </c>
      <c r="F3" s="12">
        <v>1364732</v>
      </c>
      <c r="G3" s="12">
        <v>1372388</v>
      </c>
      <c r="H3" s="12">
        <v>525831</v>
      </c>
      <c r="I3" s="12">
        <v>32208206.5</v>
      </c>
      <c r="J3" s="12">
        <v>186148</v>
      </c>
      <c r="K3" s="12">
        <v>31587000</v>
      </c>
      <c r="L3" s="12">
        <v>28682000</v>
      </c>
      <c r="M3" s="12">
        <v>2024000</v>
      </c>
      <c r="N3" s="12">
        <v>4710068.2299999995</v>
      </c>
      <c r="O3" s="12">
        <v>4330395.8949999996</v>
      </c>
      <c r="P3" s="12">
        <v>956000</v>
      </c>
      <c r="Q3" s="12">
        <v>2681000</v>
      </c>
      <c r="R3" s="12">
        <v>946222.99</v>
      </c>
      <c r="S3" s="12">
        <v>2402944</v>
      </c>
      <c r="T3" s="12">
        <v>11522391.93</v>
      </c>
      <c r="U3" s="12">
        <v>3836000</v>
      </c>
      <c r="V3" s="12">
        <v>15385980</v>
      </c>
      <c r="W3" s="12">
        <v>312815</v>
      </c>
      <c r="X3" s="12">
        <v>469497.78499999997</v>
      </c>
      <c r="Y3" s="12">
        <v>2182881</v>
      </c>
    </row>
    <row r="4" spans="1:25">
      <c r="A4" s="10" t="s">
        <v>5</v>
      </c>
      <c r="B4" s="1">
        <v>0.94223202523425176</v>
      </c>
      <c r="C4" s="1">
        <v>2.1631753823004973</v>
      </c>
      <c r="D4" s="1">
        <v>0.16905344802829819</v>
      </c>
      <c r="E4" s="1">
        <v>3.0632096438148348</v>
      </c>
      <c r="F4" s="1">
        <v>2.7085354487181368</v>
      </c>
      <c r="G4" s="1">
        <v>1.0895366324975153</v>
      </c>
      <c r="H4" s="1">
        <v>2.3106321232487246</v>
      </c>
      <c r="I4" s="1">
        <v>2.29611099270616</v>
      </c>
      <c r="J4" s="1">
        <v>0.81310570084019163</v>
      </c>
      <c r="K4" s="1">
        <v>0.86849317757305222</v>
      </c>
      <c r="L4" s="1">
        <v>0.7665219998605397</v>
      </c>
      <c r="M4" s="1">
        <v>8.6073913043478267</v>
      </c>
      <c r="N4" s="1">
        <v>2.0695439055242733</v>
      </c>
      <c r="O4" s="1">
        <v>2.0686311868952112</v>
      </c>
      <c r="P4" s="1">
        <v>2.314161087866109</v>
      </c>
      <c r="Q4" s="1">
        <v>2.7103129429317421</v>
      </c>
      <c r="R4" s="1">
        <v>12.846293240032141</v>
      </c>
      <c r="S4" s="1">
        <v>3.639886322777393</v>
      </c>
      <c r="T4" s="1">
        <v>2.9239472328902112</v>
      </c>
      <c r="U4" s="1">
        <v>0.2971652763295099</v>
      </c>
      <c r="V4" s="1">
        <v>1.0372379269958754</v>
      </c>
      <c r="W4" s="1">
        <v>7.863673417195467</v>
      </c>
      <c r="X4" s="1">
        <v>8.0339740047974892</v>
      </c>
      <c r="Y4" s="1">
        <v>0.94940631211687676</v>
      </c>
    </row>
    <row r="5" spans="1:25">
      <c r="A5" s="9" t="s">
        <v>6</v>
      </c>
      <c r="B5" s="12">
        <v>195141000</v>
      </c>
      <c r="C5" s="12">
        <v>172216560</v>
      </c>
      <c r="D5" s="12">
        <v>25598103</v>
      </c>
      <c r="E5" s="12">
        <v>3394921.6599999997</v>
      </c>
      <c r="F5" s="12">
        <v>11393640</v>
      </c>
      <c r="G5" s="12">
        <v>2623596</v>
      </c>
      <c r="H5" s="12">
        <v>999564</v>
      </c>
      <c r="I5" s="12">
        <v>50920795</v>
      </c>
      <c r="J5" s="12">
        <v>644144</v>
      </c>
      <c r="K5" s="12">
        <v>394229000</v>
      </c>
      <c r="L5" s="12">
        <v>379953000</v>
      </c>
      <c r="M5" s="12">
        <v>16539000</v>
      </c>
      <c r="N5" s="12">
        <v>15157702.899999999</v>
      </c>
      <c r="O5" s="12">
        <v>5890720.4950000001</v>
      </c>
      <c r="P5" s="12">
        <v>7405000</v>
      </c>
      <c r="Q5" s="12">
        <v>6796000</v>
      </c>
      <c r="R5" s="12">
        <v>4940359.1049999995</v>
      </c>
      <c r="S5" s="12">
        <v>3816981</v>
      </c>
      <c r="T5" s="12">
        <v>31119156.98</v>
      </c>
      <c r="U5" s="12">
        <v>42288000</v>
      </c>
      <c r="V5" s="12">
        <v>53806590</v>
      </c>
      <c r="W5" s="12">
        <v>1062951</v>
      </c>
      <c r="X5" s="12">
        <v>498765.88</v>
      </c>
      <c r="Y5" s="12">
        <v>6227467</v>
      </c>
    </row>
    <row r="6" spans="1:25">
      <c r="A6" s="14" t="s">
        <v>32</v>
      </c>
      <c r="B6" s="1">
        <f>LN(B5)</f>
        <v>19.089232932156929</v>
      </c>
      <c r="C6" s="1">
        <f t="shared" ref="C6:Y6" si="0">LN(C5)</f>
        <v>18.964263312581519</v>
      </c>
      <c r="D6" s="1">
        <f t="shared" si="0"/>
        <v>17.058028805141635</v>
      </c>
      <c r="E6" s="1">
        <f t="shared" si="0"/>
        <v>15.037791243598242</v>
      </c>
      <c r="F6" s="1">
        <f t="shared" si="0"/>
        <v>16.248565862946709</v>
      </c>
      <c r="G6" s="1">
        <f t="shared" si="0"/>
        <v>14.780056453777899</v>
      </c>
      <c r="H6" s="1">
        <f t="shared" si="0"/>
        <v>13.815074462888639</v>
      </c>
      <c r="I6" s="1">
        <f t="shared" si="0"/>
        <v>17.745781944257448</v>
      </c>
      <c r="J6" s="1">
        <f t="shared" si="0"/>
        <v>13.375677582575653</v>
      </c>
      <c r="K6" s="1">
        <f t="shared" si="0"/>
        <v>19.792442516694397</v>
      </c>
      <c r="L6" s="1">
        <f t="shared" si="0"/>
        <v>19.755558118824656</v>
      </c>
      <c r="M6" s="1">
        <f t="shared" si="0"/>
        <v>16.621231786239932</v>
      </c>
      <c r="N6" s="1">
        <f t="shared" si="0"/>
        <v>16.534019402950914</v>
      </c>
      <c r="O6" s="1">
        <f t="shared" si="0"/>
        <v>15.588888873273996</v>
      </c>
      <c r="P6" s="1">
        <f t="shared" si="0"/>
        <v>15.817666005684035</v>
      </c>
      <c r="Q6" s="1">
        <f t="shared" si="0"/>
        <v>15.73184476177396</v>
      </c>
      <c r="R6" s="1">
        <f t="shared" si="0"/>
        <v>15.412948579841911</v>
      </c>
      <c r="S6" s="1">
        <f t="shared" si="0"/>
        <v>15.154970353983776</v>
      </c>
      <c r="T6" s="1">
        <f t="shared" si="0"/>
        <v>17.253334167575922</v>
      </c>
      <c r="U6" s="1">
        <f t="shared" si="0"/>
        <v>17.560013915826207</v>
      </c>
      <c r="V6" s="1">
        <f t="shared" si="0"/>
        <v>17.800906508336958</v>
      </c>
      <c r="W6" s="1">
        <f t="shared" si="0"/>
        <v>13.87655956030679</v>
      </c>
      <c r="X6" s="1">
        <f t="shared" si="0"/>
        <v>13.119892086278339</v>
      </c>
      <c r="Y6" s="1">
        <f t="shared" si="0"/>
        <v>15.644480227027756</v>
      </c>
    </row>
    <row r="8" spans="1:25" ht="14.4" thickBot="1"/>
    <row r="9" spans="1:25" ht="14.4" thickBot="1">
      <c r="A9" s="13" t="s">
        <v>8</v>
      </c>
      <c r="B9" s="16">
        <v>1.0000000000000001E-5</v>
      </c>
    </row>
    <row r="12" spans="1:25">
      <c r="B12" s="15"/>
    </row>
    <row r="16" spans="1:25">
      <c r="E16" s="7"/>
    </row>
    <row r="17" spans="5:5">
      <c r="E17" s="7"/>
    </row>
    <row r="18" spans="5:5">
      <c r="E18" s="7"/>
    </row>
    <row r="19" spans="5:5">
      <c r="E19" s="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 Data</vt:lpstr>
      <vt:lpstr>Financial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Yoseph</dc:creator>
  <cp:lastModifiedBy>user</cp:lastModifiedBy>
  <dcterms:created xsi:type="dcterms:W3CDTF">2015-01-04T10:30:21Z</dcterms:created>
  <dcterms:modified xsi:type="dcterms:W3CDTF">2015-01-08T20:16:09Z</dcterms:modified>
</cp:coreProperties>
</file>